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6-2024\WORK IN PROGRESS\6-2024\"/>
    </mc:Choice>
  </mc:AlternateContent>
  <xr:revisionPtr revIDLastSave="0" documentId="13_ncr:1_{51419AE3-6E06-4F04-818A-70B3907F65D3}" xr6:coauthVersionLast="36" xr6:coauthVersionMax="47" xr10:uidLastSave="{00000000-0000-0000-0000-000000000000}"/>
  <bookViews>
    <workbookView xWindow="28700" yWindow="0" windowWidth="29010" windowHeight="233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G7" i="2" l="1"/>
  <c r="G6" i="2"/>
  <c r="G8" i="2"/>
  <c r="G9" i="2"/>
  <c r="G10" i="2"/>
  <c r="G11" i="2"/>
  <c r="G12" i="2"/>
  <c r="G13" i="2"/>
  <c r="F16" i="2" l="1"/>
  <c r="A9" i="2"/>
  <c r="A10" i="2" s="1"/>
  <c r="A11" i="2" l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<sst xmlns="http://schemas.openxmlformats.org/spreadsheetml/2006/main" count="44" uniqueCount="25">
  <si>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</si>
  <si>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</si>
  <si>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</si>
  <si>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</si>
  <si>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</si>
  <si>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</si>
  <si>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</si>
  <si>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</si>
  <si>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</si>
  <si>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</si>
  <si>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Cisco Intersight SaaS - Prepaid Term 60 Months</t>
  </si>
  <si>
    <t>DC-MGT-SAAS</t>
  </si>
  <si>
    <t>each</t>
  </si>
  <si>
    <t xml:space="preserve">$   - </t>
  </si>
  <si>
    <t>UCS B200 M6 Blade w/o CPU, mem, HDD, mezz (UPG) - Configuration 1</t>
  </si>
  <si>
    <t>UCSB-B200-M6-U</t>
  </si>
  <si>
    <t>UCS B200 M6 Blade w/o CPU, mem, HDD, mezz (UPG) - Configuration 2</t>
  </si>
  <si>
    <t>UCS B200 M6 Blade w/o CPU, mem, HDD, mezz (UPG) - Configuration 3</t>
  </si>
  <si>
    <t>UCS B200 M6 Blade w/o CPU, mem, HDD, mezz (UPG) - Configuration 4</t>
  </si>
  <si>
    <t>UCS B200 M6 Blade w/o CPU, mem, HDD, mezz (UPG) - Configuration 5</t>
  </si>
  <si>
    <t>UCS Fabric Interconnect 6454 Config 1</t>
  </si>
  <si>
    <t>UCS-FI-6454-U</t>
  </si>
  <si>
    <t>UCS Fabric Interconnect 6454 Config 2</t>
  </si>
  <si>
    <t>Name of Bidder</t>
  </si>
  <si>
    <t>TOTAL BID PRICE (MRST and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</si>
</sst>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1" fillId="0" borderId="12" xfId="0" applyNumberFormat="1" applyFont="1" applyBorder="1" applyAlignment="1">
      <alignment horizontal="left" wrapText="1"/>
    </xf>
    <xf numFmtId="175" fontId="0" fillId="0" borderId="27" xfId="0" applyNumberFormat="1" applyBorder="1" applyAlignment="1">
      <alignment horizontal="righ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4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4" fontId="0" fillId="0" borderId="25" xfId="0" applyNumberFormat="1" applyBorder="1"/>
    <xf numFmtId="0" fontId="0" fillId="0" borderId="26" xfId="0" applyBorder="1" applyAlignment="1">
      <alignment wrapText="1"/>
    </xf>
    <xf numFmtId="0" fontId="3" fillId="0" borderId="26" xfId="0" applyFont="1" applyBorder="1" applyAlignment="1">
      <alignment horizontal="center" wrapText="1"/>
    </xf>
    <xf numFmtId="3" fontId="0" fillId="0" borderId="26" xfId="0" applyNumberFormat="1" applyBorder="1" applyAlignment="1">
      <alignment horizontal="center"/>
    </xf>
    <xf numFmtId="164" fontId="0" fillId="0" borderId="28" xfId="0" applyNumberFormat="1" applyBorder="1"/>
    <xf numFmtId="0" fontId="3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164" fontId="0" fillId="0" borderId="0" xfId="0" applyNumberFormat="1" applyAlignment="1">
      <alignment wrapText="1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>
      <alignment horizontal="center"/>
    </xf>
    <xf numFmtId="0" fontId="37" fillId="24" borderId="23" xfId="1" applyFont="1" applyBorder="1" applyAlignment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10" zoomScaleSheetLayoutView="100" workbookViewId="0">
      <selection activeCell="F12" sqref="F12"/>
    </sheetView>
  </sheetViews>
  <sheetFormatPr defaultRowHeight="12.5" x14ac:dyDescent="0.25"/>
  <cols>
    <col min="1" max="1" width="5.7265625" customWidth="1"/>
    <col min="2" max="2" width="31.1796875" customWidth="1"/>
    <col min="3" max="3" width="10.26953125" customWidth="1"/>
    <col min="4" max="4" width="13.7265625" style="4" customWidth="1"/>
    <col min="5" max="5" width="10.7265625" style="3" customWidth="1"/>
    <col min="6" max="6" width="12.453125" style="6" customWidth="1"/>
    <col min="7" max="7" width="13.81640625" style="6" customWidth="1"/>
  </cols>
  <sheetData>
    <row r="1" spans="1:7" x14ac:dyDescent="0.25">
      <c r="A1" s="62"/>
      <c r="B1" s="62"/>
      <c r="C1" s="61" t="s">
        <v>0</v>
      </c>
      <c r="D1" s="61"/>
      <c r="E1" s="21"/>
      <c r="F1" s="22"/>
    </row>
    <row r="2" spans="1:7" x14ac:dyDescent="0.25">
      <c r="A2" s="60"/>
      <c r="B2" s="60"/>
      <c r="C2" s="23" t="s">
        <v>1</v>
      </c>
      <c r="D2" s="23"/>
      <c r="E2" s="21"/>
      <c r="F2" s="24"/>
      <c r="G2" s="7"/>
    </row>
    <row r="3" spans="1:7" x14ac:dyDescent="0.25">
      <c r="A3" s="65"/>
      <c r="B3" s="60"/>
      <c r="C3" s="25"/>
      <c r="D3" s="26"/>
      <c r="E3" s="21"/>
      <c r="F3" s="24"/>
      <c r="G3" s="7"/>
    </row>
    <row r="4" spans="1:7" x14ac:dyDescent="0.25">
      <c r="A4" s="27" t="s">
        <v>2</v>
      </c>
      <c r="B4" s="27"/>
      <c r="C4" s="27"/>
      <c r="D4" s="26"/>
      <c r="E4" s="21"/>
      <c r="F4" s="24"/>
      <c r="G4" s="7"/>
    </row>
    <row r="5" spans="1:7" ht="20.5" x14ac:dyDescent="0.25">
      <c r="A5" s="28" t="s">
        <v>3</v>
      </c>
      <c r="B5" s="28" t="s">
        <v>4</v>
      </c>
      <c r="C5" s="29" t="s">
        <v>5</v>
      </c>
      <c r="D5" s="29" t="s">
        <v>6</v>
      </c>
      <c r="E5" s="30" t="s">
        <v>7</v>
      </c>
      <c r="F5" s="31" t="s">
        <v>8</v>
      </c>
      <c r="G5" s="8" t="s">
        <v>9</v>
      </c>
    </row>
    <row r="6" spans="1:7" ht="25" x14ac:dyDescent="0.25">
      <c r="A6" s="49">
        <v>1</v>
      </c>
      <c r="B6" s="50" t="s">
        <v>10</v>
      </c>
      <c r="C6" s="50" t="s">
        <v>11</v>
      </c>
      <c r="D6" s="51" t="s">
        <v>12</v>
      </c>
      <c r="E6" s="52">
        <v>1</v>
      </c>
      <c r="F6" s="5" t="s">
        <v>13</v>
      </c>
      <c r="G6" s="9" t="str">
        <f>IF(OR(ISTEXT(F6),ISBLANK(F6)), "$   - ",ROUND(E6*F6,2))</f>
        <v xml:space="preserve">$   - </v>
      </c>
    </row>
    <row r="7" spans="1:7" ht="25" x14ac:dyDescent="0.25">
      <c r="A7" s="53">
        <f>A6+1</f>
        <v>2</v>
      </c>
      <c r="B7" s="54" t="s">
        <v>14</v>
      </c>
      <c r="C7" s="54" t="s">
        <v>15</v>
      </c>
      <c r="D7" s="51" t="s">
        <v>12</v>
      </c>
      <c r="E7" s="52">
        <v>5</v>
      </c>
      <c r="F7" s="5" t="s">
        <v>13</v>
      </c>
      <c r="G7" s="9" t="str">
        <f>IF(OR(ISTEXT(F7),ISBLANK(F7)), "$   - ",ROUND(E7*F7,2))</f>
        <v xml:space="preserve">$   - </v>
      </c>
    </row>
    <row r="8" spans="1:7" ht="25" x14ac:dyDescent="0.25">
      <c r="A8" s="53">
        <f>A7+1</f>
        <v>3</v>
      </c>
      <c r="B8" s="54" t="s">
        <v>16</v>
      </c>
      <c r="C8" s="55" t="s">
        <v>15</v>
      </c>
      <c r="D8" s="51" t="s">
        <v>12</v>
      </c>
      <c r="E8" s="52">
        <v>2</v>
      </c>
      <c r="F8" s="5" t="s">
        <v>13</v>
      </c>
      <c r="G8" s="9" t="str">
        <f t="shared" ref="G8:G13" si="0">IF(OR(ISTEXT(F8),ISBLANK(F8)), "$   - ",ROUND(E8*F8,2))</f>
        <v xml:space="preserve">$   - </v>
      </c>
    </row>
    <row r="9" spans="1:7" ht="25" x14ac:dyDescent="0.25">
      <c r="A9" s="53">
        <f t="shared" ref="A9:A13" si="1">A8+1</f>
        <v>4</v>
      </c>
      <c r="B9" s="54" t="s">
        <v>17</v>
      </c>
      <c r="C9" s="55" t="s">
        <v>15</v>
      </c>
      <c r="D9" s="51" t="s">
        <v>12</v>
      </c>
      <c r="E9" s="52">
        <v>7</v>
      </c>
      <c r="F9" s="5" t="s">
        <v>13</v>
      </c>
      <c r="G9" s="9" t="str">
        <f t="shared" si="0"/>
        <v xml:space="preserve">$   - </v>
      </c>
    </row>
    <row r="10" spans="1:7" ht="25" x14ac:dyDescent="0.25">
      <c r="A10" s="53">
        <f t="shared" si="1"/>
        <v>5</v>
      </c>
      <c r="B10" s="54" t="s">
        <v>18</v>
      </c>
      <c r="C10" s="54" t="s">
        <v>15</v>
      </c>
      <c r="D10" s="51" t="s">
        <v>12</v>
      </c>
      <c r="E10" s="52">
        <v>14</v>
      </c>
      <c r="F10" s="5" t="s">
        <v>13</v>
      </c>
      <c r="G10" s="9" t="str">
        <f t="shared" si="0"/>
        <v xml:space="preserve">$   - </v>
      </c>
    </row>
    <row r="11" spans="1:7" ht="25" x14ac:dyDescent="0.25">
      <c r="A11" s="53">
        <f>A10+1</f>
        <v>6</v>
      </c>
      <c r="B11" s="54" t="s">
        <v>19</v>
      </c>
      <c r="C11" s="54" t="s">
        <v>15</v>
      </c>
      <c r="D11" s="51" t="s">
        <v>12</v>
      </c>
      <c r="E11" s="52">
        <v>5</v>
      </c>
      <c r="F11" s="5" t="s">
        <v>13</v>
      </c>
      <c r="G11" s="9" t="str">
        <f t="shared" si="0"/>
        <v xml:space="preserve">$   - </v>
      </c>
    </row>
    <row r="12" spans="1:7" ht="25" x14ac:dyDescent="0.25">
      <c r="A12" s="53">
        <f t="shared" si="1"/>
        <v>7</v>
      </c>
      <c r="B12" s="54" t="s">
        <v>20</v>
      </c>
      <c r="C12" s="54" t="s">
        <v>21</v>
      </c>
      <c r="D12" s="51" t="s">
        <v>12</v>
      </c>
      <c r="E12" s="52">
        <v>4</v>
      </c>
      <c r="F12" s="5" t="s">
        <v>13</v>
      </c>
      <c r="G12" s="9" t="str">
        <f t="shared" si="0"/>
        <v xml:space="preserve">$   - </v>
      </c>
    </row>
    <row r="13" spans="1:7" ht="25.5" thickBot="1" x14ac:dyDescent="0.3">
      <c r="A13" s="53">
        <f t="shared" si="1"/>
        <v>8</v>
      </c>
      <c r="B13" s="54" t="s">
        <v>22</v>
      </c>
      <c r="C13" s="55" t="s">
        <v>21</v>
      </c>
      <c r="D13" s="51" t="s">
        <v>12</v>
      </c>
      <c r="E13" s="52">
        <v>2</v>
      </c>
      <c r="F13" s="5" t="s">
        <v>13</v>
      </c>
      <c r="G13" s="9" t="str">
        <f t="shared" si="0"/>
        <v xml:space="preserve">$   - </v>
      </c>
    </row>
    <row r="14" spans="1:7" ht="14.5" thickTop="1" x14ac:dyDescent="0.3">
      <c r="A14" s="10"/>
      <c r="B14" s="11"/>
      <c r="C14" s="11"/>
      <c r="D14" s="12"/>
      <c r="E14" s="13"/>
      <c r="F14" s="14"/>
      <c r="G14" s="15"/>
    </row>
    <row r="15" spans="1:7" ht="14" x14ac:dyDescent="0.3">
      <c r="A15" s="41"/>
      <c r="B15" s="42"/>
      <c r="C15" s="42"/>
      <c r="D15" s="43"/>
      <c r="E15" s="44"/>
      <c r="F15" s="63"/>
      <c r="G15" s="64"/>
    </row>
    <row r="16" spans="1:7" ht="14" x14ac:dyDescent="0.3">
      <c r="A16" s="41" t="s">
        <v>24</v>
      </c>
      <c r="B16" s="27"/>
      <c r="C16" s="27"/>
      <c r="D16" s="43"/>
      <c r="E16" s="44"/>
      <c r="F16" s="57">
        <f>SUM(G6:G13)</f>
        <v>0</v>
      </c>
      <c r="G16" s="58"/>
    </row>
    <row r="17" spans="1:7" ht="14" x14ac:dyDescent="0.3">
      <c r="A17" s="45"/>
      <c r="B17" s="46"/>
      <c r="C17" s="46"/>
      <c r="D17" s="47"/>
      <c r="E17" s="48"/>
      <c r="F17" s="16"/>
      <c r="G17" s="16"/>
    </row>
    <row r="18" spans="1:7" x14ac:dyDescent="0.25">
      <c r="A18" s="17"/>
      <c r="B18" s="32"/>
      <c r="C18" s="32"/>
      <c r="D18" s="33"/>
      <c r="E18" s="21"/>
      <c r="F18" s="22"/>
      <c r="G18" s="34"/>
    </row>
    <row r="19" spans="1:7" x14ac:dyDescent="0.25">
      <c r="A19" s="18"/>
      <c r="B19" s="32"/>
      <c r="C19" s="32"/>
      <c r="D19" s="33"/>
      <c r="E19" s="35"/>
      <c r="F19" s="36"/>
      <c r="G19" s="37"/>
    </row>
    <row r="20" spans="1:7" x14ac:dyDescent="0.25">
      <c r="A20" s="18"/>
      <c r="B20" s="32"/>
      <c r="C20" s="32"/>
      <c r="D20" s="33"/>
      <c r="E20" s="59" t="s">
        <v>23</v>
      </c>
      <c r="F20" s="59"/>
      <c r="G20" s="38"/>
    </row>
    <row r="21" spans="1:7" x14ac:dyDescent="0.25">
      <c r="A21" s="19"/>
      <c r="B21" s="39"/>
      <c r="C21" s="39"/>
      <c r="D21" s="40"/>
      <c r="E21" s="35"/>
      <c r="F21" s="36"/>
      <c r="G21" s="37"/>
    </row>
    <row r="23" spans="1:7" ht="13" x14ac:dyDescent="0.3">
      <c r="A23" s="1"/>
    </row>
    <row r="24" spans="1:7" x14ac:dyDescent="0.25">
      <c r="A24" s="2"/>
      <c r="B24" s="56"/>
      <c r="C24" s="56"/>
      <c r="D24" s="56"/>
      <c r="E24" s="56"/>
      <c r="F24" s="20"/>
      <c r="G24" s="20"/>
    </row>
    <row r="25" spans="1:7" x14ac:dyDescent="0.25">
      <c r="A25" s="2"/>
      <c r="B25" s="56"/>
      <c r="C25" s="56"/>
      <c r="D25" s="56"/>
      <c r="E25" s="56"/>
      <c r="F25" s="20"/>
      <c r="G25" s="20"/>
    </row>
    <row r="26" spans="1:7" x14ac:dyDescent="0.25">
      <c r="A26" s="2"/>
      <c r="B26" s="56"/>
      <c r="C26" s="56"/>
      <c r="D26" s="56"/>
      <c r="E26" s="56"/>
      <c r="F26" s="20"/>
      <c r="G26" s="20"/>
    </row>
    <row r="27" spans="1:7" x14ac:dyDescent="0.25">
      <c r="A27" s="2"/>
      <c r="B27" s="56"/>
      <c r="C27" s="56"/>
      <c r="D27" s="56"/>
      <c r="E27" s="56"/>
      <c r="F27" s="20"/>
      <c r="G27" s="20"/>
    </row>
    <row r="28" spans="1:7" x14ac:dyDescent="0.25">
      <c r="A28" s="2"/>
      <c r="B28" s="56"/>
      <c r="C28" s="56"/>
      <c r="D28" s="56"/>
      <c r="E28" s="56"/>
      <c r="F28" s="20"/>
      <c r="G28" s="20"/>
    </row>
    <row r="29" spans="1:7" x14ac:dyDescent="0.25">
      <c r="A29" s="2"/>
      <c r="B29" s="56"/>
      <c r="C29" s="56"/>
      <c r="D29" s="56"/>
      <c r="E29" s="56"/>
      <c r="F29" s="20"/>
      <c r="G29" s="20"/>
    </row>
    <row r="30" spans="1:7" x14ac:dyDescent="0.25">
      <c r="A30" s="2"/>
      <c r="B30" s="56"/>
      <c r="C30" s="56"/>
      <c r="D30" s="56"/>
      <c r="E30" s="56"/>
      <c r="F30" s="20"/>
      <c r="G30" s="20"/>
    </row>
    <row r="31" spans="1:7" x14ac:dyDescent="0.25">
      <c r="A31" s="2"/>
      <c r="B31" s="56"/>
      <c r="C31" s="56"/>
      <c r="D31" s="56"/>
      <c r="E31" s="56"/>
      <c r="F31" s="20"/>
      <c r="G31" s="20"/>
    </row>
    <row r="32" spans="1:7" x14ac:dyDescent="0.25">
      <c r="A32" s="2"/>
      <c r="B32" s="56"/>
      <c r="C32" s="56"/>
      <c r="D32" s="56"/>
      <c r="E32" s="56"/>
      <c r="F32" s="20"/>
      <c r="G32" s="20"/>
    </row>
    <row r="33" spans="1:7" x14ac:dyDescent="0.25">
      <c r="A33" s="2"/>
      <c r="B33" s="56"/>
      <c r="C33" s="56"/>
      <c r="D33" s="56"/>
      <c r="E33" s="56"/>
      <c r="F33" s="20"/>
      <c r="G33" s="20"/>
    </row>
    <row r="34" spans="1:7" x14ac:dyDescent="0.25">
      <c r="A34" s="2"/>
      <c r="B34" s="56"/>
      <c r="C34" s="56"/>
      <c r="D34" s="56"/>
      <c r="E34" s="56"/>
      <c r="F34" s="20"/>
      <c r="G34" s="20"/>
    </row>
    <row r="35" spans="1:7" x14ac:dyDescent="0.25">
      <c r="A35" s="2"/>
      <c r="B35" s="56"/>
      <c r="C35" s="56"/>
      <c r="D35" s="56"/>
      <c r="E35" s="56"/>
      <c r="F35" s="20"/>
      <c r="G35" s="20"/>
    </row>
    <row r="36" spans="1:7" x14ac:dyDescent="0.25">
      <c r="A36" s="2"/>
      <c r="B36" s="56"/>
      <c r="C36" s="56"/>
      <c r="D36" s="56"/>
      <c r="E36" s="56"/>
      <c r="F36" s="20"/>
      <c r="G36" s="20"/>
    </row>
    <row r="37" spans="1:7" x14ac:dyDescent="0.25">
      <c r="A37" s="2"/>
      <c r="B37" s="56"/>
      <c r="C37" s="56"/>
      <c r="D37" s="56"/>
      <c r="E37" s="56"/>
      <c r="F37" s="20"/>
      <c r="G37" s="20"/>
    </row>
    <row r="38" spans="1:7" x14ac:dyDescent="0.25">
      <c r="A38" s="2"/>
      <c r="B38" s="56"/>
      <c r="C38" s="56"/>
      <c r="D38" s="56"/>
      <c r="E38" s="56"/>
      <c r="F38" s="20"/>
      <c r="G38" s="20"/>
    </row>
    <row r="39" spans="1:7" x14ac:dyDescent="0.25">
      <c r="A39" s="2"/>
      <c r="B39" s="56"/>
      <c r="C39" s="56"/>
      <c r="D39" s="56"/>
      <c r="E39" s="56"/>
      <c r="F39" s="20"/>
      <c r="G39" s="20"/>
    </row>
    <row r="40" spans="1:7" x14ac:dyDescent="0.25">
      <c r="A40" s="2"/>
      <c r="B40" s="56"/>
      <c r="C40" s="56"/>
      <c r="D40" s="56"/>
      <c r="E40" s="56"/>
      <c r="F40" s="20"/>
      <c r="G40" s="20"/>
    </row>
    <row r="41" spans="1:7" x14ac:dyDescent="0.25">
      <c r="A41" s="2"/>
      <c r="B41" s="56"/>
      <c r="C41" s="56"/>
      <c r="D41" s="56"/>
      <c r="E41" s="56"/>
      <c r="F41" s="20"/>
      <c r="G41" s="20"/>
    </row>
  </sheetData>
  <sheetProtection algorithmName="SHA-512" hashValue="GMYcJLMT+s8364l07QVIlOsC3+slrvSbDufLCPpupvEIvLIqodzH1nH833KtqQQMx4Pk5/quTiBEEo2bKdA3Sg==" saltValue="3kCe7hpl9PbN6Yu2li4TUw==" spinCount="100000" sheet="1" objects="1" scenarios="1" selectLockedCells="1"/>
  <mergeCells count="25">
    <mergeCell ref="A2:B2"/>
    <mergeCell ref="C1:D1"/>
    <mergeCell ref="A1:B1"/>
    <mergeCell ref="F15:G15"/>
    <mergeCell ref="A3:B3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B41:E41"/>
    <mergeCell ref="B34:E34"/>
    <mergeCell ref="B35:E35"/>
    <mergeCell ref="B38:E38"/>
    <mergeCell ref="B39:E39"/>
    <mergeCell ref="B37:E37"/>
    <mergeCell ref="B36:E3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No.6-2024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53ECF72F8D3242B02CA2E314BD0E87" ma:contentTypeVersion="6" ma:contentTypeDescription="Create a new document." ma:contentTypeScope="" ma:versionID="597eb4892055ed480c9dcbe55befee6a">
  <xsd:schema xmlns:xsd="http://www.w3.org/2001/XMLSchema" xmlns:xs="http://www.w3.org/2001/XMLSchema" xmlns:p="http://schemas.microsoft.com/office/2006/metadata/properties" xmlns:ns2="1a993284-46be-41b3-b90a-cccabb734ba3" xmlns:ns3="f9435885-148a-4dca-9862-1706eb5e408d" targetNamespace="http://schemas.microsoft.com/office/2006/metadata/properties" ma:root="true" ma:fieldsID="d075f4555d9ba7e4921ced1ccb009f5d" ns2:_="" ns3:_="">
    <xsd:import namespace="1a993284-46be-41b3-b90a-cccabb734ba3"/>
    <xsd:import namespace="f9435885-148a-4dca-9862-1706eb5e4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93284-46be-41b3-b90a-cccabb734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35885-148a-4dca-9862-1706eb5e40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71E589-0961-409F-8461-82989D877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93284-46be-41b3-b90a-cccabb734ba3"/>
    <ds:schemaRef ds:uri="f9435885-148a-4dca-9862-1706eb5e4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2D4312-C46B-420F-B2C4-E61B869229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9EC639-C19A-473B-8769-BE03A5D173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Ajibade, Oyeronke</cp:lastModifiedBy>
  <cp:revision/>
  <dcterms:created xsi:type="dcterms:W3CDTF">1999-10-18T14:40:40Z</dcterms:created>
  <dcterms:modified xsi:type="dcterms:W3CDTF">2024-01-18T21:50:45Z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0x010100C753ECF72F8D3242B02CA2E314BD0E87</vt:lpwstr>
  </property>
</Properties>
</file>